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dsuper\Tampa Bay Downs Dropbox\TGT Poker\TGH Poker\Day 2 Information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G6" i="1"/>
  <c r="G5" i="1"/>
  <c r="G4" i="1"/>
  <c r="G3" i="1"/>
  <c r="G2" i="1"/>
  <c r="F13" i="1"/>
  <c r="H13" i="1"/>
  <c r="G13" i="1" l="1"/>
</calcChain>
</file>

<file path=xl/sharedStrings.xml><?xml version="1.0" encoding="utf-8"?>
<sst xmlns="http://schemas.openxmlformats.org/spreadsheetml/2006/main" count="141" uniqueCount="108">
  <si>
    <t>Name</t>
  </si>
  <si>
    <t>Chips</t>
  </si>
  <si>
    <t>Entries</t>
  </si>
  <si>
    <t>Prize Pool</t>
  </si>
  <si>
    <t>Flight</t>
  </si>
  <si>
    <t>1A</t>
  </si>
  <si>
    <t>1B</t>
  </si>
  <si>
    <t>1C</t>
  </si>
  <si>
    <t>1D</t>
  </si>
  <si>
    <t>1E</t>
  </si>
  <si>
    <t>Time &amp; Level</t>
  </si>
  <si>
    <t xml:space="preserve"> Day 2</t>
  </si>
  <si>
    <t>Totals</t>
  </si>
  <si>
    <t>1F</t>
  </si>
  <si>
    <t>Benjamin Doster</t>
  </si>
  <si>
    <t>Woodrow Pass</t>
  </si>
  <si>
    <t>David Ambrose</t>
  </si>
  <si>
    <t>Robert Taylor</t>
  </si>
  <si>
    <t>Brian Parks</t>
  </si>
  <si>
    <t>Sean Hampson</t>
  </si>
  <si>
    <t>Van Huynh</t>
  </si>
  <si>
    <t>Mark Mahler</t>
  </si>
  <si>
    <t>Jerome Leonardo</t>
  </si>
  <si>
    <t>Julio Novo</t>
  </si>
  <si>
    <t>Aaron Thivyanathan</t>
  </si>
  <si>
    <t>Herbert Woodbery</t>
  </si>
  <si>
    <t>Michael Jeanes</t>
  </si>
  <si>
    <t>Samuel Holland</t>
  </si>
  <si>
    <t>Deborah Farmer</t>
  </si>
  <si>
    <t>Mark Winchell</t>
  </si>
  <si>
    <t>Stuart Phillips</t>
  </si>
  <si>
    <t>Joshua Nicholson</t>
  </si>
  <si>
    <t>Jacob Jenkins</t>
  </si>
  <si>
    <t>Brian Hlavac</t>
  </si>
  <si>
    <t>Josias Cardoso</t>
  </si>
  <si>
    <t>Michael Collins</t>
  </si>
  <si>
    <t>August Crotty</t>
  </si>
  <si>
    <t>Tony Mattera</t>
  </si>
  <si>
    <t>James Gavin</t>
  </si>
  <si>
    <t>Rasam Mohammadian</t>
  </si>
  <si>
    <t>Duane Shepherd</t>
  </si>
  <si>
    <t>Noelle Simms</t>
  </si>
  <si>
    <t>Janice Hulbert</t>
  </si>
  <si>
    <t>John Clifford</t>
  </si>
  <si>
    <t>Michael Alcalde</t>
  </si>
  <si>
    <t>Christian Reyes</t>
  </si>
  <si>
    <t>Teddy Tavares</t>
  </si>
  <si>
    <t>Tom McDonald</t>
  </si>
  <si>
    <t>James Podwika</t>
  </si>
  <si>
    <t>Alan Ramkhalawan</t>
  </si>
  <si>
    <t>Dan Johnson</t>
  </si>
  <si>
    <t>Wayne Markham</t>
  </si>
  <si>
    <t>Brenda Vacca</t>
  </si>
  <si>
    <t>Ching Lo</t>
  </si>
  <si>
    <t>An Do</t>
  </si>
  <si>
    <t>Steve Trizis</t>
  </si>
  <si>
    <t>Walter Thornton</t>
  </si>
  <si>
    <t>Luis Medina</t>
  </si>
  <si>
    <t>Rayko Garcia</t>
  </si>
  <si>
    <t>Jordan Lowery</t>
  </si>
  <si>
    <t>Shannon Steck</t>
  </si>
  <si>
    <t>Kyle Gossett</t>
  </si>
  <si>
    <t>Saif Keshwani</t>
  </si>
  <si>
    <t>Larry Pickett</t>
  </si>
  <si>
    <t>Hugh Membrino</t>
  </si>
  <si>
    <t>Karl Manouchakian</t>
  </si>
  <si>
    <t>Michael Scoma</t>
  </si>
  <si>
    <t>David Atrubin</t>
  </si>
  <si>
    <t>John Metz</t>
  </si>
  <si>
    <t>Matthew Warren</t>
  </si>
  <si>
    <t>Ray Lambert</t>
  </si>
  <si>
    <t>Alessandro Oliveira</t>
  </si>
  <si>
    <t>Lee Mendoza</t>
  </si>
  <si>
    <t>Salvatore Tangredi</t>
  </si>
  <si>
    <t>Juan Cruz</t>
  </si>
  <si>
    <t>Blaize Mee</t>
  </si>
  <si>
    <t>1G</t>
  </si>
  <si>
    <t>1H</t>
  </si>
  <si>
    <t>1I</t>
  </si>
  <si>
    <t>1J</t>
  </si>
  <si>
    <t>MHD Haider</t>
  </si>
  <si>
    <t>OU Chunn</t>
  </si>
  <si>
    <t>Michael Anderson</t>
  </si>
  <si>
    <t>Wasim Assaf</t>
  </si>
  <si>
    <t>Ryan Luker</t>
  </si>
  <si>
    <t>lvl 13</t>
  </si>
  <si>
    <t>18:36 lvl 17</t>
  </si>
  <si>
    <t>Samuel O'Bryant</t>
  </si>
  <si>
    <t>Zacharias Krause</t>
  </si>
  <si>
    <t>Jesse Cook</t>
  </si>
  <si>
    <t>Roger Johnson</t>
  </si>
  <si>
    <t>Kara Margraf</t>
  </si>
  <si>
    <t>Juan Rodriguez</t>
  </si>
  <si>
    <t>5:32 lvl 13</t>
  </si>
  <si>
    <t>Victor Sanchez</t>
  </si>
  <si>
    <t>Del Leviere</t>
  </si>
  <si>
    <t>Steven Weisser</t>
  </si>
  <si>
    <t>Mark Wiser</t>
  </si>
  <si>
    <t>Raymond Anderson</t>
  </si>
  <si>
    <t>David Sparano</t>
  </si>
  <si>
    <t>22:47 lvl 17</t>
  </si>
  <si>
    <t>Shane Dellis</t>
  </si>
  <si>
    <t>Ivan Yatsuk</t>
  </si>
  <si>
    <t>Larry Ram</t>
  </si>
  <si>
    <t>Ryan Harfouch</t>
  </si>
  <si>
    <t>Sophia Evans</t>
  </si>
  <si>
    <t>Alfredo Leiva-Basulto</t>
  </si>
  <si>
    <t>Joshua Morgan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</si>
</sst>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6" fontId="3" fillId="0" borderId="0" xfId="0" applyNumberFormat="1" applyFont="1" applyAlignment="1">
      <alignment horizontal="center"/>
    </xf>
    <xf numFmtId="0" fontId="3" fillId="0" borderId="0" xfId="0" applyFont="1"/>
    <xf numFmtId="3" fontId="3" fillId="0" borderId="0" xfId="0" applyNumberFormat="1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20" fontId="3" fillId="2" borderId="0" xfId="0" applyNumberFormat="1" applyFont="1" applyFill="1" applyAlignment="1">
      <alignment horizontal="center"/>
    </xf>
    <xf numFmtId="0" fontId="0" fillId="2" borderId="0" xfId="0" applyFill="1"/>
    <xf numFmtId="0" fontId="1" fillId="2" borderId="0" xfId="0" applyFont="1" applyFill="1"/>
    <xf numFmtId="0" fontId="2" fillId="3" borderId="1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3" fillId="0" borderId="0" xfId="0" applyNumberFormat="1" applyFont="1" applyAlignment="1">
      <alignment horizontal="center"/>
    </xf>
    <xf numFmtId="3" fontId="2" fillId="3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2" fillId="3" borderId="0" xfId="0" applyFont="1" applyFill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2"/>
  <sheetViews>
    <sheetView tabSelected="1" workbookViewId="0">
      <selection activeCell="B2" sqref="B2:B27"/>
    </sheetView>
  </sheetViews>
  <sheetFormatPr defaultRowHeight="14.25" x14ac:dyDescent="0.25"/>
  <cols>
    <col min="1" max="1" width="25.28515625" style="1" customWidth="1"/>
    <col min="2" max="2" width="11" style="1" customWidth="1"/>
    <col min="3" max="3" width="4.42578125" style="1" customWidth="1"/>
    <col min="4" max="4" width="2" style="12" customWidth="1"/>
    <col min="5" max="5" width="6.42578125" style="1" customWidth="1"/>
    <col min="6" max="6" width="8" style="1" customWidth="1"/>
    <col min="7" max="7" width="11" style="1" customWidth="1"/>
    <col min="8" max="8" width="11.140625" style="1" customWidth="1"/>
    <col min="9" max="9" width="12.140625" style="1" customWidth="1"/>
    <col min="10" max="16384" width="9.140625" style="1"/>
  </cols>
  <sheetData>
    <row r="1" spans="1:9" ht="15" x14ac:dyDescent="0.25">
      <c r="A1" s="3" t="s">
        <v>0</v>
      </c>
      <c r="B1" s="3" t="s">
        <v>1</v>
      </c>
      <c r="C1" s="3" t="s">
        <v>4</v>
      </c>
      <c r="D1" s="8"/>
      <c r="E1" s="3" t="s">
        <v>4</v>
      </c>
      <c r="F1" s="3" t="s">
        <v>2</v>
      </c>
      <c r="G1" s="3" t="s">
        <v>3</v>
      </c>
      <c r="H1" s="3" t="s">
        <v>11</v>
      </c>
      <c r="I1" s="3" t="s">
        <v>10</v>
      </c>
    </row>
    <row r="2" spans="1:9" ht="15" x14ac:dyDescent="0.25">
      <c r="A2" s="13" t="s">
        <v>87</v>
      </c>
      <c r="B2" s="14">
        <v>2285000</v>
      </c>
      <c r="C2" s="14" t="s">
        <v>6</v>
      </c>
      <c r="D2" s="9"/>
      <c r="E2" s="3" t="s">
        <v>5</v>
      </c>
      <c r="F2" s="3">
        <v>41</v>
      </c>
      <c r="G2" s="4">
        <f t="shared" ref="G2:G11" si="0">F2*340</f>
        <v>13940</v>
      </c>
      <c r="H2" s="3">
        <v>5</v>
      </c>
      <c r="I2" s="7" t="s">
        <v>85</v>
      </c>
    </row>
    <row r="3" spans="1:9" ht="15" x14ac:dyDescent="0.25">
      <c r="A3" s="15" t="s">
        <v>99</v>
      </c>
      <c r="B3" s="16">
        <v>1825000</v>
      </c>
      <c r="C3" s="16" t="s">
        <v>7</v>
      </c>
      <c r="D3" s="9"/>
      <c r="E3" s="3" t="s">
        <v>6</v>
      </c>
      <c r="F3" s="3">
        <v>63</v>
      </c>
      <c r="G3" s="4">
        <f t="shared" si="0"/>
        <v>21420</v>
      </c>
      <c r="H3" s="3">
        <v>7</v>
      </c>
      <c r="I3" s="7" t="s">
        <v>86</v>
      </c>
    </row>
    <row r="4" spans="1:9" ht="15" x14ac:dyDescent="0.25">
      <c r="A4" s="13" t="s">
        <v>101</v>
      </c>
      <c r="B4" s="14">
        <v>1745000</v>
      </c>
      <c r="C4" s="14" t="s">
        <v>8</v>
      </c>
      <c r="D4" s="9"/>
      <c r="E4" s="3" t="s">
        <v>7</v>
      </c>
      <c r="F4" s="3">
        <v>60</v>
      </c>
      <c r="G4" s="4">
        <f t="shared" si="0"/>
        <v>20400</v>
      </c>
      <c r="H4" s="3">
        <v>7</v>
      </c>
      <c r="I4" s="7" t="s">
        <v>93</v>
      </c>
    </row>
    <row r="5" spans="1:9" ht="15" x14ac:dyDescent="0.25">
      <c r="A5" s="15" t="s">
        <v>95</v>
      </c>
      <c r="B5" s="16">
        <v>1643000</v>
      </c>
      <c r="C5" s="16" t="s">
        <v>7</v>
      </c>
      <c r="D5" s="9"/>
      <c r="E5" s="3" t="s">
        <v>8</v>
      </c>
      <c r="F5" s="3">
        <v>63</v>
      </c>
      <c r="G5" s="4">
        <f t="shared" si="0"/>
        <v>21420</v>
      </c>
      <c r="H5" s="3">
        <v>8</v>
      </c>
      <c r="I5" s="7" t="s">
        <v>100</v>
      </c>
    </row>
    <row r="6" spans="1:9" ht="15" x14ac:dyDescent="0.25">
      <c r="A6" s="15" t="s">
        <v>102</v>
      </c>
      <c r="B6" s="16">
        <v>1580000</v>
      </c>
      <c r="C6" s="14" t="s">
        <v>8</v>
      </c>
      <c r="D6" s="9"/>
      <c r="E6" s="3" t="s">
        <v>9</v>
      </c>
      <c r="F6" s="3"/>
      <c r="G6" s="4">
        <f t="shared" si="0"/>
        <v>0</v>
      </c>
      <c r="H6" s="3"/>
      <c r="I6" s="7"/>
    </row>
    <row r="7" spans="1:9" ht="15" x14ac:dyDescent="0.25">
      <c r="A7" s="13" t="s">
        <v>40</v>
      </c>
      <c r="B7" s="14">
        <v>1130000</v>
      </c>
      <c r="C7" s="14" t="s">
        <v>6</v>
      </c>
      <c r="D7" s="9"/>
      <c r="E7" s="3" t="s">
        <v>13</v>
      </c>
      <c r="F7" s="3"/>
      <c r="G7" s="4">
        <f t="shared" si="0"/>
        <v>0</v>
      </c>
      <c r="H7" s="3"/>
      <c r="I7" s="7"/>
    </row>
    <row r="8" spans="1:9" ht="15" x14ac:dyDescent="0.25">
      <c r="A8" s="13" t="s">
        <v>103</v>
      </c>
      <c r="B8" s="14">
        <v>930000</v>
      </c>
      <c r="C8" s="14" t="s">
        <v>8</v>
      </c>
      <c r="D8" s="10"/>
      <c r="E8" s="7" t="s">
        <v>76</v>
      </c>
      <c r="F8" s="7"/>
      <c r="G8" s="4">
        <f t="shared" si="0"/>
        <v>0</v>
      </c>
      <c r="H8" s="7"/>
      <c r="I8" s="7"/>
    </row>
    <row r="9" spans="1:9" ht="15" x14ac:dyDescent="0.25">
      <c r="A9" s="13" t="s">
        <v>80</v>
      </c>
      <c r="B9" s="14">
        <v>905000</v>
      </c>
      <c r="C9" s="14" t="s">
        <v>5</v>
      </c>
      <c r="D9" s="9"/>
      <c r="E9" s="7" t="s">
        <v>77</v>
      </c>
      <c r="G9" s="4">
        <f t="shared" si="0"/>
        <v>0</v>
      </c>
    </row>
    <row r="10" spans="1:9" ht="15" x14ac:dyDescent="0.25">
      <c r="A10" s="13" t="s">
        <v>33</v>
      </c>
      <c r="B10" s="14">
        <v>863000</v>
      </c>
      <c r="C10" s="16" t="s">
        <v>7</v>
      </c>
      <c r="D10" s="9"/>
      <c r="E10" s="7" t="s">
        <v>78</v>
      </c>
      <c r="G10" s="4">
        <f t="shared" si="0"/>
        <v>0</v>
      </c>
      <c r="I10" s="7"/>
    </row>
    <row r="11" spans="1:9" ht="15" x14ac:dyDescent="0.25">
      <c r="A11" s="13" t="s">
        <v>81</v>
      </c>
      <c r="B11" s="14">
        <v>853000</v>
      </c>
      <c r="C11" s="14" t="s">
        <v>5</v>
      </c>
      <c r="D11" s="9"/>
      <c r="E11" s="3" t="s">
        <v>79</v>
      </c>
      <c r="F11" s="5"/>
      <c r="G11" s="4">
        <f t="shared" si="0"/>
        <v>0</v>
      </c>
      <c r="H11" s="5"/>
      <c r="I11" s="7"/>
    </row>
    <row r="12" spans="1:9" ht="15" x14ac:dyDescent="0.25">
      <c r="A12" s="13" t="s">
        <v>82</v>
      </c>
      <c r="B12" s="14">
        <v>850000</v>
      </c>
      <c r="C12" s="14" t="s">
        <v>5</v>
      </c>
      <c r="D12" s="9"/>
      <c r="E12" s="5"/>
      <c r="F12" s="5"/>
      <c r="G12" s="5"/>
      <c r="H12" s="5"/>
      <c r="I12" s="7"/>
    </row>
    <row r="13" spans="1:9" ht="15" x14ac:dyDescent="0.25">
      <c r="A13" s="13" t="s">
        <v>92</v>
      </c>
      <c r="B13" s="14">
        <v>800000</v>
      </c>
      <c r="C13" s="14" t="s">
        <v>6</v>
      </c>
      <c r="D13" s="9"/>
      <c r="E13" s="3" t="s">
        <v>12</v>
      </c>
      <c r="F13" s="3">
        <f>SUM(F2:F11)</f>
        <v>227</v>
      </c>
      <c r="G13" s="18">
        <f>SUM(G2:G11)</f>
        <v>77180</v>
      </c>
      <c r="H13" s="3">
        <f>SUM(H2:H11)</f>
        <v>27</v>
      </c>
      <c r="I13" s="7"/>
    </row>
    <row r="14" spans="1:9" ht="15" x14ac:dyDescent="0.25">
      <c r="A14" s="13" t="s">
        <v>83</v>
      </c>
      <c r="B14" s="14">
        <v>760000</v>
      </c>
      <c r="C14" s="14" t="s">
        <v>5</v>
      </c>
      <c r="D14" s="9"/>
      <c r="E14" s="22"/>
      <c r="F14" s="22"/>
      <c r="G14" s="6"/>
      <c r="H14" s="5"/>
      <c r="I14" s="7"/>
    </row>
    <row r="15" spans="1:9" ht="15" x14ac:dyDescent="0.25">
      <c r="A15" s="13" t="s">
        <v>84</v>
      </c>
      <c r="B15" s="14">
        <v>732000</v>
      </c>
      <c r="C15" s="14" t="s">
        <v>5</v>
      </c>
      <c r="D15" s="9"/>
      <c r="E15" s="7"/>
      <c r="F15" s="7"/>
      <c r="G15" s="4"/>
      <c r="H15" s="5"/>
      <c r="I15" s="7"/>
    </row>
    <row r="16" spans="1:9" ht="15" x14ac:dyDescent="0.25">
      <c r="A16" s="13" t="s">
        <v>89</v>
      </c>
      <c r="B16" s="14">
        <v>705000</v>
      </c>
      <c r="C16" s="14" t="s">
        <v>6</v>
      </c>
      <c r="D16" s="8"/>
      <c r="G16" s="7"/>
    </row>
    <row r="17" spans="1:9" ht="15" x14ac:dyDescent="0.25">
      <c r="A17" s="13" t="s">
        <v>104</v>
      </c>
      <c r="B17" s="14">
        <v>660000</v>
      </c>
      <c r="C17" s="14" t="s">
        <v>8</v>
      </c>
      <c r="D17" s="8"/>
      <c r="H17" s="5"/>
    </row>
    <row r="18" spans="1:9" ht="15" x14ac:dyDescent="0.25">
      <c r="A18" s="13" t="s">
        <v>96</v>
      </c>
      <c r="B18" s="14">
        <v>640000</v>
      </c>
      <c r="C18" s="16" t="s">
        <v>7</v>
      </c>
      <c r="D18" s="8"/>
      <c r="I18" s="7"/>
    </row>
    <row r="19" spans="1:9" ht="15" x14ac:dyDescent="0.25">
      <c r="A19" s="13" t="s">
        <v>91</v>
      </c>
      <c r="B19" s="14">
        <v>570000</v>
      </c>
      <c r="C19" s="14" t="s">
        <v>6</v>
      </c>
      <c r="D19" s="8"/>
    </row>
    <row r="20" spans="1:9" ht="15" x14ac:dyDescent="0.25">
      <c r="A20" s="13" t="s">
        <v>90</v>
      </c>
      <c r="B20" s="14">
        <v>515000</v>
      </c>
      <c r="C20" s="14" t="s">
        <v>6</v>
      </c>
      <c r="D20" s="8"/>
    </row>
    <row r="21" spans="1:9" ht="15" x14ac:dyDescent="0.25">
      <c r="A21" s="13" t="s">
        <v>105</v>
      </c>
      <c r="B21" s="14">
        <v>505000</v>
      </c>
      <c r="C21" s="14" t="s">
        <v>8</v>
      </c>
      <c r="D21" s="8"/>
    </row>
    <row r="22" spans="1:9" ht="15" x14ac:dyDescent="0.25">
      <c r="A22" s="13" t="s">
        <v>106</v>
      </c>
      <c r="B22" s="14">
        <v>460000</v>
      </c>
      <c r="C22" s="14" t="s">
        <v>8</v>
      </c>
      <c r="D22" s="8"/>
    </row>
    <row r="23" spans="1:9" ht="15" x14ac:dyDescent="0.25">
      <c r="A23" s="15" t="s">
        <v>97</v>
      </c>
      <c r="B23" s="14">
        <v>444000</v>
      </c>
      <c r="C23" s="16" t="s">
        <v>7</v>
      </c>
      <c r="D23" s="8"/>
    </row>
    <row r="24" spans="1:9" ht="15" x14ac:dyDescent="0.25">
      <c r="A24" s="13" t="s">
        <v>98</v>
      </c>
      <c r="B24" s="16">
        <v>437000</v>
      </c>
      <c r="C24" s="16" t="s">
        <v>7</v>
      </c>
      <c r="D24" s="8"/>
    </row>
    <row r="25" spans="1:9" ht="15" x14ac:dyDescent="0.25">
      <c r="A25" s="15" t="s">
        <v>107</v>
      </c>
      <c r="B25" s="16">
        <v>420000</v>
      </c>
      <c r="C25" s="14" t="s">
        <v>8</v>
      </c>
      <c r="D25" s="8"/>
      <c r="E25" s="5"/>
      <c r="F25" s="5"/>
      <c r="G25" s="5"/>
      <c r="H25" s="5"/>
    </row>
    <row r="26" spans="1:9" ht="15" x14ac:dyDescent="0.25">
      <c r="A26" s="15" t="s">
        <v>88</v>
      </c>
      <c r="B26" s="16">
        <v>290000</v>
      </c>
      <c r="C26" s="14" t="s">
        <v>6</v>
      </c>
      <c r="D26" s="8"/>
      <c r="E26" s="5"/>
      <c r="F26" s="5"/>
      <c r="G26" s="5"/>
      <c r="H26" s="5"/>
    </row>
    <row r="27" spans="1:9" ht="15" x14ac:dyDescent="0.25">
      <c r="A27" s="15" t="s">
        <v>94</v>
      </c>
      <c r="B27" s="16">
        <v>148000</v>
      </c>
      <c r="C27" s="16" t="s">
        <v>7</v>
      </c>
      <c r="D27" s="8"/>
      <c r="E27" s="5"/>
      <c r="F27" s="22"/>
      <c r="G27" s="22"/>
      <c r="H27" s="5"/>
    </row>
    <row r="28" spans="1:9" ht="15" x14ac:dyDescent="0.25">
      <c r="A28" s="15"/>
      <c r="B28" s="16"/>
      <c r="C28" s="14"/>
      <c r="D28" s="8"/>
      <c r="E28" s="5"/>
      <c r="F28" s="22"/>
      <c r="G28" s="22"/>
      <c r="H28" s="5"/>
    </row>
    <row r="29" spans="1:9" ht="15" x14ac:dyDescent="0.25">
      <c r="A29" s="15"/>
      <c r="B29" s="16"/>
      <c r="C29" s="16"/>
      <c r="D29" s="8"/>
      <c r="E29" s="5"/>
      <c r="F29" s="22"/>
      <c r="G29" s="22"/>
      <c r="H29" s="5"/>
    </row>
    <row r="30" spans="1:9" ht="15" x14ac:dyDescent="0.25">
      <c r="A30" s="13"/>
      <c r="B30" s="14"/>
      <c r="C30" s="14"/>
      <c r="D30" s="8"/>
      <c r="E30" s="5"/>
      <c r="F30" s="22"/>
      <c r="G30" s="22"/>
      <c r="H30" s="5"/>
    </row>
    <row r="31" spans="1:9" ht="15" x14ac:dyDescent="0.25">
      <c r="A31" s="13"/>
      <c r="B31" s="14"/>
      <c r="C31" s="14"/>
      <c r="D31" s="8"/>
      <c r="E31" s="5"/>
      <c r="F31" s="22"/>
      <c r="G31" s="22"/>
      <c r="H31" s="5"/>
    </row>
    <row r="32" spans="1:9" ht="15" x14ac:dyDescent="0.25">
      <c r="A32" s="13"/>
      <c r="B32" s="14"/>
      <c r="C32" s="14"/>
      <c r="D32" s="8"/>
      <c r="E32" s="5"/>
      <c r="F32" s="22"/>
      <c r="G32" s="22"/>
      <c r="H32" s="5"/>
    </row>
    <row r="33" spans="1:8" ht="15" x14ac:dyDescent="0.25">
      <c r="A33" s="13"/>
      <c r="B33" s="14"/>
      <c r="C33" s="14"/>
      <c r="D33" s="8"/>
      <c r="E33" s="5"/>
      <c r="F33" s="22"/>
      <c r="G33" s="22"/>
      <c r="H33" s="5"/>
    </row>
    <row r="34" spans="1:8" ht="15" x14ac:dyDescent="0.25">
      <c r="A34" s="15"/>
      <c r="B34" s="16"/>
      <c r="C34" s="16"/>
      <c r="D34" s="8"/>
      <c r="E34" s="5"/>
      <c r="F34" s="22"/>
      <c r="G34" s="22"/>
      <c r="H34" s="5"/>
    </row>
    <row r="35" spans="1:8" ht="15" x14ac:dyDescent="0.25">
      <c r="A35" s="13"/>
      <c r="B35" s="14"/>
      <c r="C35" s="14"/>
      <c r="D35" s="8"/>
      <c r="E35" s="5"/>
      <c r="F35" s="22"/>
      <c r="G35" s="22"/>
      <c r="H35" s="5"/>
    </row>
    <row r="36" spans="1:8" ht="15" x14ac:dyDescent="0.25">
      <c r="A36" s="13"/>
      <c r="B36" s="14"/>
      <c r="C36" s="14"/>
      <c r="D36" s="8"/>
      <c r="E36" s="5"/>
      <c r="F36" s="22"/>
      <c r="G36" s="22"/>
      <c r="H36" s="5"/>
    </row>
    <row r="37" spans="1:8" ht="15" x14ac:dyDescent="0.25">
      <c r="A37" s="13"/>
      <c r="B37" s="14"/>
      <c r="C37" s="14"/>
      <c r="D37" s="8"/>
      <c r="E37" s="5"/>
      <c r="F37" s="22"/>
      <c r="G37" s="22"/>
      <c r="H37" s="5"/>
    </row>
    <row r="38" spans="1:8" ht="15" x14ac:dyDescent="0.25">
      <c r="A38" s="15"/>
      <c r="B38" s="16"/>
      <c r="C38" s="16"/>
      <c r="D38" s="8"/>
      <c r="E38" s="5"/>
      <c r="F38" s="22"/>
      <c r="G38" s="22"/>
      <c r="H38" s="5"/>
    </row>
    <row r="39" spans="1:8" ht="15" x14ac:dyDescent="0.25">
      <c r="A39" s="13"/>
      <c r="B39" s="14"/>
      <c r="C39" s="14"/>
      <c r="D39" s="8"/>
      <c r="E39" s="5"/>
      <c r="F39" s="22"/>
      <c r="G39" s="22"/>
      <c r="H39" s="5"/>
    </row>
    <row r="40" spans="1:8" ht="15" x14ac:dyDescent="0.25">
      <c r="A40" s="15"/>
      <c r="B40" s="14"/>
      <c r="C40" s="14"/>
      <c r="D40" s="8"/>
      <c r="E40" s="5"/>
      <c r="F40" s="22"/>
      <c r="G40" s="22"/>
      <c r="H40" s="5"/>
    </row>
    <row r="41" spans="1:8" ht="15" x14ac:dyDescent="0.25">
      <c r="A41" s="15"/>
      <c r="B41" s="16"/>
      <c r="C41" s="14"/>
      <c r="D41" s="8"/>
      <c r="E41" s="5"/>
      <c r="F41" s="22"/>
      <c r="G41" s="22"/>
      <c r="H41" s="5"/>
    </row>
    <row r="42" spans="1:8" ht="15" x14ac:dyDescent="0.25">
      <c r="A42" s="13"/>
      <c r="B42" s="14"/>
      <c r="C42" s="14"/>
      <c r="D42" s="8"/>
      <c r="E42" s="5"/>
      <c r="F42" s="22"/>
      <c r="G42" s="22"/>
      <c r="H42" s="5"/>
    </row>
    <row r="43" spans="1:8" ht="15" x14ac:dyDescent="0.25">
      <c r="A43" s="13"/>
      <c r="B43" s="14"/>
      <c r="C43" s="14"/>
      <c r="D43" s="8"/>
      <c r="E43" s="5"/>
      <c r="F43" s="22"/>
      <c r="G43" s="22"/>
      <c r="H43" s="5"/>
    </row>
    <row r="44" spans="1:8" ht="15" x14ac:dyDescent="0.25">
      <c r="A44" s="13"/>
      <c r="B44" s="14"/>
      <c r="C44" s="14"/>
      <c r="D44" s="11"/>
      <c r="E44"/>
      <c r="F44" s="22"/>
      <c r="G44" s="22"/>
      <c r="H44"/>
    </row>
    <row r="45" spans="1:8" ht="15" x14ac:dyDescent="0.25">
      <c r="A45" s="15"/>
      <c r="B45" s="16"/>
      <c r="C45" s="16"/>
      <c r="D45" s="11"/>
      <c r="E45"/>
      <c r="F45" s="22"/>
      <c r="G45" s="22"/>
      <c r="H45"/>
    </row>
    <row r="46" spans="1:8" ht="15" x14ac:dyDescent="0.25">
      <c r="A46" s="13"/>
      <c r="B46" s="16"/>
      <c r="C46" s="16"/>
      <c r="D46" s="11"/>
      <c r="E46"/>
      <c r="F46" s="22"/>
      <c r="G46" s="22"/>
      <c r="H46"/>
    </row>
    <row r="47" spans="1:8" ht="15" x14ac:dyDescent="0.25">
      <c r="A47" s="13"/>
      <c r="B47" s="14"/>
      <c r="C47" s="14"/>
      <c r="D47" s="11"/>
      <c r="E47"/>
      <c r="F47" s="22"/>
      <c r="G47" s="22"/>
      <c r="H47"/>
    </row>
    <row r="48" spans="1:8" ht="15" x14ac:dyDescent="0.25">
      <c r="A48" s="15"/>
      <c r="B48" s="16"/>
      <c r="C48" s="16"/>
      <c r="D48" s="11"/>
      <c r="E48"/>
      <c r="F48" s="22"/>
      <c r="G48" s="22"/>
      <c r="H48"/>
    </row>
    <row r="49" spans="1:8" ht="15" x14ac:dyDescent="0.25">
      <c r="A49" s="13"/>
      <c r="B49" s="14"/>
      <c r="C49" s="14"/>
      <c r="D49" s="11"/>
      <c r="E49"/>
      <c r="F49" s="22"/>
      <c r="G49" s="22"/>
      <c r="H49"/>
    </row>
    <row r="50" spans="1:8" ht="15" x14ac:dyDescent="0.25">
      <c r="A50" s="13"/>
      <c r="B50" s="14"/>
      <c r="C50" s="14"/>
      <c r="D50" s="11"/>
      <c r="E50"/>
      <c r="F50" s="22"/>
      <c r="G50" s="22"/>
      <c r="H50"/>
    </row>
    <row r="51" spans="1:8" ht="15" x14ac:dyDescent="0.25">
      <c r="A51" s="15"/>
      <c r="B51" s="16"/>
      <c r="C51" s="16"/>
      <c r="D51" s="11"/>
      <c r="E51"/>
      <c r="F51" s="22"/>
      <c r="G51" s="22"/>
      <c r="H51"/>
    </row>
    <row r="52" spans="1:8" ht="15" x14ac:dyDescent="0.25">
      <c r="A52" s="15"/>
      <c r="B52" s="16"/>
      <c r="C52" s="16"/>
      <c r="F52" s="22"/>
      <c r="G52" s="22"/>
    </row>
    <row r="53" spans="1:8" ht="15" x14ac:dyDescent="0.25">
      <c r="A53" s="13"/>
      <c r="B53" s="16"/>
      <c r="C53" s="16"/>
      <c r="F53" s="22"/>
      <c r="G53" s="22"/>
    </row>
    <row r="54" spans="1:8" ht="15" x14ac:dyDescent="0.25">
      <c r="A54" s="13"/>
      <c r="B54" s="14"/>
      <c r="C54" s="14"/>
      <c r="F54" s="22"/>
      <c r="G54" s="22"/>
    </row>
    <row r="55" spans="1:8" ht="15" x14ac:dyDescent="0.25">
      <c r="A55" s="15"/>
      <c r="B55" s="16"/>
      <c r="C55" s="16"/>
      <c r="F55" s="22"/>
      <c r="G55" s="22"/>
    </row>
    <row r="56" spans="1:8" ht="15" x14ac:dyDescent="0.25">
      <c r="A56" s="13"/>
      <c r="B56" s="14"/>
      <c r="C56" s="14"/>
      <c r="F56" s="22"/>
      <c r="G56" s="22"/>
    </row>
    <row r="57" spans="1:8" ht="15" x14ac:dyDescent="0.25">
      <c r="A57" s="15"/>
      <c r="B57" s="16"/>
      <c r="C57" s="16"/>
      <c r="F57" s="22"/>
      <c r="G57" s="22"/>
    </row>
    <row r="58" spans="1:8" ht="15" x14ac:dyDescent="0.25">
      <c r="A58" s="13"/>
      <c r="B58" s="14"/>
      <c r="C58" s="14"/>
      <c r="F58" s="22"/>
      <c r="G58" s="22"/>
    </row>
    <row r="59" spans="1:8" ht="15" x14ac:dyDescent="0.25">
      <c r="A59" s="13"/>
      <c r="B59" s="14"/>
      <c r="C59" s="14"/>
      <c r="F59" s="22"/>
      <c r="G59" s="22"/>
    </row>
    <row r="60" spans="1:8" ht="15" x14ac:dyDescent="0.25">
      <c r="A60" s="15"/>
      <c r="B60" s="16"/>
      <c r="C60" s="16"/>
      <c r="F60" s="22"/>
      <c r="G60" s="22"/>
    </row>
    <row r="61" spans="1:8" ht="15" x14ac:dyDescent="0.25">
      <c r="A61" s="15"/>
      <c r="B61" s="16"/>
      <c r="C61" s="16"/>
      <c r="F61" s="22"/>
      <c r="G61" s="22"/>
    </row>
    <row r="62" spans="1:8" ht="15" x14ac:dyDescent="0.25">
      <c r="A62" s="15"/>
      <c r="B62" s="16"/>
      <c r="C62" s="16"/>
      <c r="F62" s="22"/>
      <c r="G62" s="22"/>
    </row>
    <row r="63" spans="1:8" ht="15" x14ac:dyDescent="0.25">
      <c r="A63" s="13"/>
      <c r="B63" s="14"/>
      <c r="C63" s="14"/>
      <c r="F63" s="22"/>
      <c r="G63" s="22"/>
    </row>
    <row r="64" spans="1:8" ht="15" x14ac:dyDescent="0.25">
      <c r="A64" s="15"/>
      <c r="B64" s="16"/>
      <c r="C64" s="16"/>
      <c r="F64" s="22"/>
      <c r="G64" s="22"/>
    </row>
    <row r="65" spans="1:7" ht="15" x14ac:dyDescent="0.25">
      <c r="A65" s="13"/>
      <c r="B65" s="16"/>
      <c r="C65" s="16"/>
      <c r="F65" s="22"/>
      <c r="G65" s="22"/>
    </row>
    <row r="66" spans="1:7" ht="15" x14ac:dyDescent="0.25">
      <c r="A66" s="15"/>
      <c r="B66" s="16"/>
      <c r="C66" s="16"/>
      <c r="F66" s="22"/>
      <c r="G66" s="22"/>
    </row>
    <row r="67" spans="1:7" ht="15" x14ac:dyDescent="0.25">
      <c r="A67" s="13"/>
      <c r="B67" s="14"/>
      <c r="C67" s="14"/>
      <c r="F67" s="22"/>
      <c r="G67" s="22"/>
    </row>
    <row r="68" spans="1:7" ht="15" x14ac:dyDescent="0.25">
      <c r="A68" s="13"/>
      <c r="B68" s="14"/>
      <c r="C68" s="14"/>
      <c r="F68" s="22"/>
      <c r="G68" s="22"/>
    </row>
    <row r="69" spans="1:7" ht="15" x14ac:dyDescent="0.25">
      <c r="A69" s="15"/>
      <c r="B69" s="16"/>
      <c r="C69" s="16"/>
      <c r="F69" s="22"/>
      <c r="G69" s="22"/>
    </row>
    <row r="70" spans="1:7" ht="15" x14ac:dyDescent="0.25">
      <c r="A70" s="13"/>
      <c r="B70" s="16"/>
      <c r="C70" s="16"/>
      <c r="F70" s="22"/>
      <c r="G70" s="22"/>
    </row>
    <row r="71" spans="1:7" ht="15" x14ac:dyDescent="0.25">
      <c r="A71" s="13"/>
      <c r="B71" s="14"/>
      <c r="C71" s="19"/>
      <c r="F71" s="22"/>
      <c r="G71" s="22"/>
    </row>
    <row r="72" spans="1:7" ht="15" x14ac:dyDescent="0.25">
      <c r="A72" s="15"/>
      <c r="B72" s="16"/>
      <c r="C72" s="20"/>
      <c r="F72" s="22"/>
      <c r="G72" s="22"/>
    </row>
    <row r="73" spans="1:7" ht="15" x14ac:dyDescent="0.25">
      <c r="A73" s="15"/>
      <c r="B73" s="16"/>
      <c r="C73" s="20"/>
      <c r="F73" s="22"/>
      <c r="G73" s="22"/>
    </row>
    <row r="74" spans="1:7" ht="15" x14ac:dyDescent="0.25">
      <c r="A74" s="13"/>
      <c r="B74" s="14"/>
      <c r="C74" s="19"/>
      <c r="F74" s="22"/>
      <c r="G74" s="22"/>
    </row>
    <row r="75" spans="1:7" x14ac:dyDescent="0.25">
      <c r="A75" s="13"/>
      <c r="B75" s="14"/>
      <c r="C75" s="19"/>
    </row>
    <row r="76" spans="1:7" ht="15" x14ac:dyDescent="0.25">
      <c r="A76" s="15"/>
      <c r="B76" s="16"/>
      <c r="C76" s="20"/>
    </row>
    <row r="77" spans="1:7" x14ac:dyDescent="0.25">
      <c r="A77" s="13"/>
      <c r="B77" s="14"/>
      <c r="C77" s="19"/>
    </row>
    <row r="78" spans="1:7" x14ac:dyDescent="0.25">
      <c r="A78" s="13"/>
      <c r="B78" s="14"/>
      <c r="C78" s="19"/>
    </row>
    <row r="79" spans="1:7" ht="15" x14ac:dyDescent="0.25">
      <c r="A79" s="15"/>
      <c r="B79" s="16"/>
      <c r="C79" s="20"/>
    </row>
    <row r="80" spans="1:7" x14ac:dyDescent="0.25">
      <c r="A80" s="13"/>
      <c r="B80" s="14"/>
      <c r="C80" s="19"/>
    </row>
    <row r="81" spans="1:3" ht="15" x14ac:dyDescent="0.25">
      <c r="A81" s="15"/>
      <c r="B81" s="14"/>
      <c r="C81" s="19"/>
    </row>
    <row r="82" spans="1:3" x14ac:dyDescent="0.25">
      <c r="A82" s="13"/>
      <c r="B82" s="14"/>
      <c r="C82" s="19"/>
    </row>
    <row r="83" spans="1:3" ht="15" x14ac:dyDescent="0.25">
      <c r="A83" s="15"/>
      <c r="B83" s="16"/>
      <c r="C83" s="20"/>
    </row>
    <row r="84" spans="1:3" ht="15" x14ac:dyDescent="0.25">
      <c r="A84" s="15"/>
      <c r="B84" s="16"/>
      <c r="C84" s="20"/>
    </row>
    <row r="85" spans="1:3" x14ac:dyDescent="0.25">
      <c r="A85" s="13"/>
      <c r="B85" s="14"/>
      <c r="C85" s="19"/>
    </row>
    <row r="86" spans="1:3" x14ac:dyDescent="0.25">
      <c r="A86" s="13"/>
      <c r="B86" s="14"/>
      <c r="C86" s="19"/>
    </row>
    <row r="87" spans="1:3" x14ac:dyDescent="0.25">
      <c r="A87" s="13"/>
      <c r="B87" s="14"/>
      <c r="C87" s="19"/>
    </row>
    <row r="88" spans="1:3" x14ac:dyDescent="0.25">
      <c r="A88" s="13"/>
      <c r="B88" s="14"/>
      <c r="C88" s="19"/>
    </row>
    <row r="89" spans="1:3" x14ac:dyDescent="0.25">
      <c r="A89" s="13"/>
      <c r="B89" s="14"/>
      <c r="C89" s="19"/>
    </row>
    <row r="90" spans="1:3" x14ac:dyDescent="0.25">
      <c r="A90" s="13"/>
      <c r="B90" s="14"/>
      <c r="C90" s="19"/>
    </row>
    <row r="91" spans="1:3" ht="15" x14ac:dyDescent="0.25">
      <c r="A91" s="13"/>
      <c r="B91" s="16"/>
      <c r="C91" s="20"/>
    </row>
    <row r="92" spans="1:3" x14ac:dyDescent="0.25">
      <c r="A92" s="13"/>
      <c r="B92" s="14"/>
      <c r="C92" s="19"/>
    </row>
    <row r="93" spans="1:3" ht="15" x14ac:dyDescent="0.25">
      <c r="A93" s="15"/>
      <c r="B93" s="16"/>
      <c r="C93" s="20"/>
    </row>
    <row r="94" spans="1:3" x14ac:dyDescent="0.25">
      <c r="A94" s="13"/>
      <c r="B94" s="14"/>
      <c r="C94" s="19"/>
    </row>
    <row r="95" spans="1:3" ht="15" x14ac:dyDescent="0.25">
      <c r="A95" s="15"/>
      <c r="B95" s="16"/>
      <c r="C95" s="20"/>
    </row>
    <row r="96" spans="1:3" x14ac:dyDescent="0.25">
      <c r="A96" s="13"/>
      <c r="B96" s="14"/>
      <c r="C96" s="19"/>
    </row>
    <row r="97" spans="1:3" x14ac:dyDescent="0.25">
      <c r="A97" s="13"/>
      <c r="B97" s="14"/>
      <c r="C97" s="19"/>
    </row>
    <row r="98" spans="1:3" x14ac:dyDescent="0.25">
      <c r="A98" s="13"/>
      <c r="B98" s="14"/>
      <c r="C98" s="19"/>
    </row>
    <row r="99" spans="1:3" ht="15" x14ac:dyDescent="0.25">
      <c r="A99" s="15"/>
      <c r="B99" s="14"/>
      <c r="C99" s="19"/>
    </row>
    <row r="100" spans="1:3" x14ac:dyDescent="0.25">
      <c r="A100" s="13"/>
      <c r="B100" s="14"/>
      <c r="C100" s="19"/>
    </row>
    <row r="101" spans="1:3" x14ac:dyDescent="0.25">
      <c r="A101" s="13"/>
      <c r="B101" s="14"/>
      <c r="C101" s="19"/>
    </row>
    <row r="102" spans="1:3" ht="15" x14ac:dyDescent="0.25">
      <c r="A102" s="15"/>
      <c r="B102" s="16"/>
      <c r="C102" s="20"/>
    </row>
    <row r="103" spans="1:3" x14ac:dyDescent="0.25">
      <c r="A103" s="13"/>
      <c r="B103" s="14"/>
      <c r="C103" s="19"/>
    </row>
    <row r="104" spans="1:3" ht="15" x14ac:dyDescent="0.25">
      <c r="A104" s="13"/>
      <c r="B104" s="16"/>
      <c r="C104" s="20"/>
    </row>
    <row r="105" spans="1:3" ht="15" x14ac:dyDescent="0.25">
      <c r="A105" s="15"/>
      <c r="B105" s="16"/>
      <c r="C105" s="20"/>
    </row>
    <row r="106" spans="1:3" ht="15" x14ac:dyDescent="0.25">
      <c r="A106" s="15"/>
      <c r="B106" s="16"/>
      <c r="C106" s="20"/>
    </row>
    <row r="107" spans="1:3" ht="15" x14ac:dyDescent="0.25">
      <c r="A107" s="13"/>
      <c r="B107" s="16"/>
      <c r="C107" s="20"/>
    </row>
    <row r="108" spans="1:3" ht="15" x14ac:dyDescent="0.25">
      <c r="A108" s="15"/>
      <c r="B108" s="16"/>
      <c r="C108" s="20"/>
    </row>
    <row r="109" spans="1:3" x14ac:dyDescent="0.25">
      <c r="A109" s="13"/>
      <c r="B109" s="14"/>
      <c r="C109" s="19"/>
    </row>
    <row r="110" spans="1:3" ht="15" x14ac:dyDescent="0.25">
      <c r="A110" s="15"/>
      <c r="B110" s="16"/>
      <c r="C110" s="20"/>
    </row>
    <row r="111" spans="1:3" ht="15" x14ac:dyDescent="0.25">
      <c r="A111" s="15"/>
      <c r="B111" s="16"/>
      <c r="C111" s="20"/>
    </row>
    <row r="112" spans="1:3" ht="15" x14ac:dyDescent="0.25">
      <c r="A112" s="15"/>
      <c r="B112" s="16"/>
      <c r="C112" s="20"/>
    </row>
    <row r="113" spans="1:3" x14ac:dyDescent="0.25">
      <c r="A113" s="17"/>
      <c r="B113" s="17"/>
      <c r="C113" s="21"/>
    </row>
    <row r="114" spans="1:3" x14ac:dyDescent="0.25">
      <c r="A114" s="7"/>
      <c r="B114" s="2"/>
      <c r="C114" s="2"/>
    </row>
    <row r="115" spans="1:3" ht="15" x14ac:dyDescent="0.25">
      <c r="A115" s="3"/>
      <c r="B115" s="2"/>
      <c r="C115" s="2"/>
    </row>
    <row r="116" spans="1:3" x14ac:dyDescent="0.25">
      <c r="A116" s="2"/>
      <c r="B116" s="2"/>
      <c r="C116" s="2"/>
    </row>
    <row r="117" spans="1:3" x14ac:dyDescent="0.25">
      <c r="A117" s="2"/>
      <c r="B117" s="2"/>
      <c r="C117" s="2"/>
    </row>
    <row r="118" spans="1:3" x14ac:dyDescent="0.25">
      <c r="A118" s="2"/>
      <c r="B118" s="2"/>
      <c r="C118" s="2"/>
    </row>
    <row r="119" spans="1:3" x14ac:dyDescent="0.25">
      <c r="A119" s="2"/>
      <c r="B119" s="2"/>
      <c r="C119" s="2"/>
    </row>
    <row r="120" spans="1:3" x14ac:dyDescent="0.25">
      <c r="A120" s="2"/>
      <c r="B120" s="2"/>
      <c r="C120" s="2"/>
    </row>
    <row r="121" spans="1:3" x14ac:dyDescent="0.25">
      <c r="A121" s="2"/>
      <c r="B121" s="2"/>
      <c r="C121" s="2"/>
    </row>
    <row r="122" spans="1:3" x14ac:dyDescent="0.25">
      <c r="A122" s="2"/>
      <c r="B122" s="2"/>
      <c r="C122" s="2"/>
    </row>
  </sheetData>
  <sortState ref="A2:C27">
    <sortCondition descending="1" ref="B2"/>
  </sortState>
  <mergeCells count="49">
    <mergeCell ref="E14:F14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74:G74"/>
    <mergeCell ref="F69:G69"/>
    <mergeCell ref="F70:G70"/>
    <mergeCell ref="F71:G71"/>
    <mergeCell ref="F72:G72"/>
    <mergeCell ref="F73:G73"/>
  </mergeCells>
  <printOptions gridLines="1"/>
  <pageMargins left="0.2" right="0.2" top="0.75" bottom="0.75" header="0.3" footer="0.3"/>
  <pageSetup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workbookViewId="0"/>
  </sheetViews>
  <sheetFormatPr defaultRowHeight="15" x14ac:dyDescent="0.25"/>
  <cols>
    <col min="1" max="1" width="21.42578125" customWidth="1"/>
    <col min="2" max="2" width="12.7109375" customWidth="1"/>
    <col min="3" max="3" width="2.42578125" customWidth="1"/>
    <col min="4" max="4" width="19.85546875" customWidth="1"/>
    <col min="5" max="5" width="13.28515625" customWidth="1"/>
  </cols>
  <sheetData>
    <row r="1" spans="1:5" x14ac:dyDescent="0.25">
      <c r="A1" s="3" t="s">
        <v>0</v>
      </c>
      <c r="B1" s="3" t="s">
        <v>1</v>
      </c>
      <c r="C1" s="8"/>
      <c r="D1" s="3" t="s">
        <v>0</v>
      </c>
      <c r="E1" s="3" t="s">
        <v>1</v>
      </c>
    </row>
    <row r="2" spans="1:5" x14ac:dyDescent="0.25">
      <c r="A2" s="13" t="s">
        <v>44</v>
      </c>
      <c r="B2" s="14">
        <v>2165000</v>
      </c>
      <c r="C2" s="9"/>
      <c r="D2" s="13" t="s">
        <v>36</v>
      </c>
      <c r="E2" s="14">
        <v>615000</v>
      </c>
    </row>
    <row r="3" spans="1:5" x14ac:dyDescent="0.25">
      <c r="A3" s="13" t="s">
        <v>62</v>
      </c>
      <c r="B3" s="14">
        <v>2040000</v>
      </c>
      <c r="C3" s="9"/>
      <c r="D3" s="13" t="s">
        <v>16</v>
      </c>
      <c r="E3" s="14">
        <v>605000</v>
      </c>
    </row>
    <row r="4" spans="1:5" x14ac:dyDescent="0.25">
      <c r="A4" s="13" t="s">
        <v>73</v>
      </c>
      <c r="B4" s="14">
        <v>1925000</v>
      </c>
      <c r="C4" s="9"/>
      <c r="D4" s="15" t="s">
        <v>51</v>
      </c>
      <c r="E4" s="16">
        <v>600000</v>
      </c>
    </row>
    <row r="5" spans="1:5" x14ac:dyDescent="0.25">
      <c r="A5" s="15" t="s">
        <v>23</v>
      </c>
      <c r="B5" s="16">
        <v>1885000</v>
      </c>
      <c r="C5" s="9"/>
      <c r="D5" s="13" t="s">
        <v>72</v>
      </c>
      <c r="E5" s="14">
        <v>600000</v>
      </c>
    </row>
    <row r="6" spans="1:5" x14ac:dyDescent="0.25">
      <c r="A6" s="13" t="s">
        <v>28</v>
      </c>
      <c r="B6" s="14">
        <v>1775000</v>
      </c>
      <c r="C6" s="9"/>
      <c r="D6" s="13" t="s">
        <v>70</v>
      </c>
      <c r="E6" s="14">
        <v>585000</v>
      </c>
    </row>
    <row r="7" spans="1:5" x14ac:dyDescent="0.25">
      <c r="A7" s="15" t="s">
        <v>48</v>
      </c>
      <c r="B7" s="14">
        <v>1720000</v>
      </c>
      <c r="C7" s="9"/>
      <c r="D7" s="13" t="s">
        <v>21</v>
      </c>
      <c r="E7" s="14">
        <v>575000</v>
      </c>
    </row>
    <row r="8" spans="1:5" x14ac:dyDescent="0.25">
      <c r="A8" s="15" t="s">
        <v>41</v>
      </c>
      <c r="B8" s="16">
        <v>1700000</v>
      </c>
      <c r="C8" s="10"/>
      <c r="D8" s="13" t="s">
        <v>52</v>
      </c>
      <c r="E8" s="14">
        <v>575000</v>
      </c>
    </row>
    <row r="9" spans="1:5" x14ac:dyDescent="0.25">
      <c r="A9" s="15" t="s">
        <v>50</v>
      </c>
      <c r="B9" s="16">
        <v>1610000</v>
      </c>
      <c r="C9" s="9"/>
      <c r="D9" s="15" t="s">
        <v>71</v>
      </c>
      <c r="E9" s="16">
        <v>575000</v>
      </c>
    </row>
    <row r="10" spans="1:5" x14ac:dyDescent="0.25">
      <c r="A10" s="13" t="s">
        <v>25</v>
      </c>
      <c r="B10" s="14">
        <v>1495000</v>
      </c>
      <c r="C10" s="9"/>
      <c r="D10" s="13" t="s">
        <v>20</v>
      </c>
      <c r="E10" s="14">
        <v>510000</v>
      </c>
    </row>
    <row r="11" spans="1:5" x14ac:dyDescent="0.25">
      <c r="A11" s="15" t="s">
        <v>60</v>
      </c>
      <c r="B11" s="14">
        <v>1460000</v>
      </c>
      <c r="C11" s="9"/>
      <c r="D11" s="13" t="s">
        <v>18</v>
      </c>
      <c r="E11" s="14">
        <v>470000</v>
      </c>
    </row>
    <row r="12" spans="1:5" x14ac:dyDescent="0.25">
      <c r="A12" s="13" t="s">
        <v>38</v>
      </c>
      <c r="B12" s="14">
        <v>1390000</v>
      </c>
      <c r="C12" s="9"/>
      <c r="D12" s="15" t="s">
        <v>27</v>
      </c>
      <c r="E12" s="16">
        <v>460000</v>
      </c>
    </row>
    <row r="13" spans="1:5" x14ac:dyDescent="0.25">
      <c r="A13" s="13" t="s">
        <v>64</v>
      </c>
      <c r="B13" s="14">
        <v>1375000</v>
      </c>
      <c r="C13" s="9"/>
      <c r="D13" s="13" t="s">
        <v>67</v>
      </c>
      <c r="E13" s="14">
        <v>420000</v>
      </c>
    </row>
    <row r="14" spans="1:5" x14ac:dyDescent="0.25">
      <c r="A14" s="15" t="s">
        <v>30</v>
      </c>
      <c r="B14" s="16">
        <v>1200000</v>
      </c>
      <c r="C14" s="9"/>
      <c r="D14" s="15" t="s">
        <v>39</v>
      </c>
      <c r="E14" s="16">
        <v>385000</v>
      </c>
    </row>
    <row r="15" spans="1:5" x14ac:dyDescent="0.25">
      <c r="A15" s="13" t="s">
        <v>56</v>
      </c>
      <c r="B15" s="14">
        <v>1085000</v>
      </c>
      <c r="C15" s="9"/>
      <c r="D15" s="13" t="s">
        <v>74</v>
      </c>
      <c r="E15" s="16">
        <v>385000</v>
      </c>
    </row>
    <row r="16" spans="1:5" x14ac:dyDescent="0.25">
      <c r="A16" s="15" t="s">
        <v>19</v>
      </c>
      <c r="B16" s="16">
        <v>1070000</v>
      </c>
      <c r="C16" s="8"/>
      <c r="D16" s="13" t="s">
        <v>49</v>
      </c>
      <c r="E16" s="14">
        <v>375000</v>
      </c>
    </row>
    <row r="17" spans="1:5" x14ac:dyDescent="0.25">
      <c r="A17" s="13" t="s">
        <v>35</v>
      </c>
      <c r="B17" s="14">
        <v>1060000</v>
      </c>
      <c r="C17" s="8"/>
      <c r="D17" s="15" t="s">
        <v>46</v>
      </c>
      <c r="E17" s="16">
        <v>345000</v>
      </c>
    </row>
    <row r="18" spans="1:5" x14ac:dyDescent="0.25">
      <c r="A18" s="13" t="s">
        <v>68</v>
      </c>
      <c r="B18" s="14">
        <v>1040000</v>
      </c>
      <c r="C18" s="8"/>
      <c r="D18" s="13" t="s">
        <v>45</v>
      </c>
      <c r="E18" s="14">
        <v>330000</v>
      </c>
    </row>
    <row r="19" spans="1:5" x14ac:dyDescent="0.25">
      <c r="A19" s="13" t="s">
        <v>65</v>
      </c>
      <c r="B19" s="14">
        <v>1000000</v>
      </c>
      <c r="C19" s="8"/>
      <c r="D19" s="13" t="s">
        <v>54</v>
      </c>
      <c r="E19" s="14">
        <v>325000</v>
      </c>
    </row>
    <row r="20" spans="1:5" x14ac:dyDescent="0.25">
      <c r="A20" s="13" t="s">
        <v>58</v>
      </c>
      <c r="B20" s="16">
        <v>980000</v>
      </c>
      <c r="C20" s="8"/>
      <c r="D20" s="15" t="s">
        <v>32</v>
      </c>
      <c r="E20" s="16">
        <v>295000</v>
      </c>
    </row>
    <row r="21" spans="1:5" x14ac:dyDescent="0.25">
      <c r="A21" s="15" t="s">
        <v>75</v>
      </c>
      <c r="B21" s="16">
        <v>980000</v>
      </c>
      <c r="C21" s="8"/>
      <c r="D21" s="15" t="s">
        <v>69</v>
      </c>
      <c r="E21" s="16">
        <v>295000</v>
      </c>
    </row>
    <row r="22" spans="1:5" x14ac:dyDescent="0.25">
      <c r="A22" s="13" t="s">
        <v>40</v>
      </c>
      <c r="B22" s="14">
        <v>975000</v>
      </c>
      <c r="C22" s="8"/>
      <c r="D22" s="13" t="s">
        <v>22</v>
      </c>
      <c r="E22" s="16">
        <v>285000</v>
      </c>
    </row>
    <row r="23" spans="1:5" x14ac:dyDescent="0.25">
      <c r="A23" s="15" t="s">
        <v>33</v>
      </c>
      <c r="B23" s="16">
        <v>930000</v>
      </c>
      <c r="C23" s="8"/>
      <c r="D23" s="13" t="s">
        <v>63</v>
      </c>
      <c r="E23" s="14">
        <v>250000</v>
      </c>
    </row>
    <row r="24" spans="1:5" x14ac:dyDescent="0.25">
      <c r="A24" s="13" t="s">
        <v>59</v>
      </c>
      <c r="B24" s="14">
        <v>875000</v>
      </c>
      <c r="C24" s="8"/>
      <c r="D24" s="15" t="s">
        <v>66</v>
      </c>
      <c r="E24" s="16">
        <v>225000</v>
      </c>
    </row>
    <row r="25" spans="1:5" x14ac:dyDescent="0.25">
      <c r="A25" s="13" t="s">
        <v>47</v>
      </c>
      <c r="B25" s="14">
        <v>870000</v>
      </c>
      <c r="C25" s="8"/>
      <c r="D25" s="13" t="s">
        <v>26</v>
      </c>
      <c r="E25" s="14">
        <v>205000</v>
      </c>
    </row>
    <row r="26" spans="1:5" x14ac:dyDescent="0.25">
      <c r="A26" s="13" t="s">
        <v>14</v>
      </c>
      <c r="B26" s="14">
        <v>845000</v>
      </c>
      <c r="C26" s="8"/>
      <c r="D26" s="15" t="s">
        <v>42</v>
      </c>
      <c r="E26" s="16">
        <v>200000</v>
      </c>
    </row>
    <row r="27" spans="1:5" x14ac:dyDescent="0.25">
      <c r="A27" s="13" t="s">
        <v>34</v>
      </c>
      <c r="B27" s="14">
        <v>830000</v>
      </c>
      <c r="C27" s="8"/>
      <c r="D27" s="13" t="s">
        <v>29</v>
      </c>
      <c r="E27" s="14">
        <v>180000</v>
      </c>
    </row>
    <row r="28" spans="1:5" x14ac:dyDescent="0.25">
      <c r="A28" s="13" t="s">
        <v>15</v>
      </c>
      <c r="B28" s="14">
        <v>695000</v>
      </c>
      <c r="C28" s="8"/>
      <c r="D28" s="13" t="s">
        <v>53</v>
      </c>
      <c r="E28" s="14">
        <v>180000</v>
      </c>
    </row>
    <row r="29" spans="1:5" x14ac:dyDescent="0.25">
      <c r="A29" s="13" t="s">
        <v>17</v>
      </c>
      <c r="B29" s="14">
        <v>655000</v>
      </c>
      <c r="C29" s="8"/>
      <c r="D29" s="15" t="s">
        <v>31</v>
      </c>
      <c r="E29" s="16">
        <v>165000</v>
      </c>
    </row>
    <row r="30" spans="1:5" x14ac:dyDescent="0.25">
      <c r="A30" s="15" t="s">
        <v>55</v>
      </c>
      <c r="B30" s="16">
        <v>650000</v>
      </c>
      <c r="C30" s="8"/>
      <c r="D30" s="15" t="s">
        <v>37</v>
      </c>
      <c r="E30" s="16">
        <v>80000</v>
      </c>
    </row>
    <row r="31" spans="1:5" x14ac:dyDescent="0.25">
      <c r="A31" s="13" t="s">
        <v>57</v>
      </c>
      <c r="B31" s="14">
        <v>650000</v>
      </c>
      <c r="C31" s="8"/>
      <c r="D31" s="15" t="s">
        <v>43</v>
      </c>
      <c r="E31" s="16">
        <v>55000</v>
      </c>
    </row>
    <row r="32" spans="1:5" x14ac:dyDescent="0.25">
      <c r="A32" s="13" t="s">
        <v>24</v>
      </c>
      <c r="B32" s="14">
        <v>620000</v>
      </c>
      <c r="C32" s="8"/>
      <c r="D32" s="13" t="s">
        <v>61</v>
      </c>
      <c r="E32" s="14">
        <v>15000</v>
      </c>
    </row>
    <row r="33" spans="1:3" x14ac:dyDescent="0.25">
      <c r="A33" s="13"/>
      <c r="B33" s="14"/>
      <c r="C33" s="8"/>
    </row>
    <row r="34" spans="1:3" x14ac:dyDescent="0.25">
      <c r="A34" s="13"/>
      <c r="B34" s="14"/>
      <c r="C34" s="8"/>
    </row>
    <row r="35" spans="1:3" x14ac:dyDescent="0.25">
      <c r="A35" s="15"/>
      <c r="B35" s="16"/>
      <c r="C35" s="8"/>
    </row>
    <row r="36" spans="1:3" x14ac:dyDescent="0.25">
      <c r="A36" s="13"/>
      <c r="B36" s="14"/>
      <c r="C36" s="8"/>
    </row>
    <row r="37" spans="1:3" x14ac:dyDescent="0.25">
      <c r="A37" s="13"/>
      <c r="B37" s="14"/>
      <c r="C37" s="8"/>
    </row>
    <row r="38" spans="1:3" x14ac:dyDescent="0.25">
      <c r="A38" s="13"/>
      <c r="B38" s="14"/>
      <c r="C38" s="8"/>
    </row>
    <row r="39" spans="1:3" x14ac:dyDescent="0.25">
      <c r="A39" s="13"/>
      <c r="B39" s="14"/>
      <c r="C39" s="8"/>
    </row>
    <row r="40" spans="1:3" x14ac:dyDescent="0.25">
      <c r="A40" s="15"/>
      <c r="B40" s="16"/>
      <c r="C40" s="8"/>
    </row>
    <row r="41" spans="1:3" x14ac:dyDescent="0.25">
      <c r="A41" s="13"/>
      <c r="B41" s="14"/>
      <c r="C41" s="8"/>
    </row>
    <row r="42" spans="1:3" x14ac:dyDescent="0.25">
      <c r="A42" s="13"/>
      <c r="B42" s="14"/>
      <c r="C42" s="8"/>
    </row>
    <row r="43" spans="1:3" x14ac:dyDescent="0.25">
      <c r="A43" s="15"/>
      <c r="B43" s="16"/>
      <c r="C43" s="8"/>
    </row>
    <row r="44" spans="1:3" x14ac:dyDescent="0.25">
      <c r="A44" s="13"/>
      <c r="B44" s="14"/>
      <c r="C44" s="11"/>
    </row>
    <row r="45" spans="1:3" x14ac:dyDescent="0.25">
      <c r="A45" s="15"/>
      <c r="B45" s="16"/>
      <c r="C45" s="11"/>
    </row>
    <row r="46" spans="1:3" x14ac:dyDescent="0.25">
      <c r="A46" s="13"/>
      <c r="B46" s="16"/>
      <c r="C46" s="11"/>
    </row>
    <row r="47" spans="1:3" x14ac:dyDescent="0.25">
      <c r="A47" s="13"/>
      <c r="B47" s="14"/>
      <c r="C47" s="11"/>
    </row>
    <row r="48" spans="1:3" x14ac:dyDescent="0.25">
      <c r="A48" s="15"/>
      <c r="B48" s="16"/>
      <c r="C48" s="11"/>
    </row>
    <row r="49" spans="1:3" x14ac:dyDescent="0.25">
      <c r="A49" s="13"/>
      <c r="B49" s="14"/>
      <c r="C49" s="11"/>
    </row>
    <row r="50" spans="1:3" x14ac:dyDescent="0.25">
      <c r="A50" s="13"/>
      <c r="B50" s="14"/>
      <c r="C50" s="11"/>
    </row>
    <row r="51" spans="1:3" x14ac:dyDescent="0.25">
      <c r="A51" s="15"/>
      <c r="B51" s="16"/>
      <c r="C51" s="11"/>
    </row>
    <row r="52" spans="1:3" x14ac:dyDescent="0.25">
      <c r="A52" s="15"/>
      <c r="B52" s="16"/>
      <c r="C52" s="12"/>
    </row>
    <row r="53" spans="1:3" x14ac:dyDescent="0.25">
      <c r="A53" s="13"/>
      <c r="B53" s="16"/>
      <c r="C53" s="12"/>
    </row>
    <row r="54" spans="1:3" x14ac:dyDescent="0.25">
      <c r="A54" s="13"/>
      <c r="B54" s="14"/>
      <c r="C54" s="12"/>
    </row>
    <row r="55" spans="1:3" x14ac:dyDescent="0.25">
      <c r="A55" s="15"/>
      <c r="B55" s="16"/>
      <c r="C55" s="12"/>
    </row>
    <row r="56" spans="1:3" x14ac:dyDescent="0.25">
      <c r="A56" s="13"/>
      <c r="B56" s="14"/>
      <c r="C56" s="12"/>
    </row>
    <row r="57" spans="1:3" x14ac:dyDescent="0.25">
      <c r="A57" s="15"/>
      <c r="B57" s="16"/>
      <c r="C57" s="12"/>
    </row>
    <row r="58" spans="1:3" x14ac:dyDescent="0.25">
      <c r="A58" s="13"/>
      <c r="B58" s="14"/>
      <c r="C58" s="12"/>
    </row>
    <row r="59" spans="1:3" x14ac:dyDescent="0.25">
      <c r="A59" s="13"/>
      <c r="B59" s="14"/>
      <c r="C59" s="12"/>
    </row>
    <row r="60" spans="1:3" x14ac:dyDescent="0.25">
      <c r="A60" s="15"/>
      <c r="B60" s="16"/>
      <c r="C60" s="12"/>
    </row>
    <row r="61" spans="1:3" x14ac:dyDescent="0.25">
      <c r="A61" s="15"/>
      <c r="B61" s="16"/>
      <c r="C61" s="12"/>
    </row>
    <row r="62" spans="1:3" x14ac:dyDescent="0.25">
      <c r="A62" s="15"/>
      <c r="B62" s="16"/>
      <c r="C62" s="12"/>
    </row>
    <row r="63" spans="1:3" x14ac:dyDescent="0.25">
      <c r="A63" s="13"/>
      <c r="B63" s="14"/>
      <c r="C63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Cardsuper</dc:creator>
  <cp:lastModifiedBy>Cardsuper</cp:lastModifiedBy>
  <cp:lastPrinted>2025-09-01T13:01:57Z</cp:lastPrinted>
  <dcterms:created xsi:type="dcterms:W3CDTF">2023-11-11T20:15:01Z</dcterms:created>
  <dcterms:modified xsi:type="dcterms:W3CDTF">2026-04-08T14:24:51Z</dcterms:modified>
</cp:coreProperties>
</file>